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12120" activeTab="0"/>
  </bookViews>
  <sheets>
    <sheet name="ＳＣ用品注文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宗貞秀人</author>
  </authors>
  <commentList>
    <comment ref="W13" authorId="0">
      <text>
        <r>
          <rPr>
            <b/>
            <sz val="9"/>
            <rFont val="ＭＳ Ｐゴシック"/>
            <family val="3"/>
          </rPr>
          <t>注意:
0000－000-0000形式で記入してください。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<sst xmlns="http://schemas.openxmlformats.org/spreadsheetml/2006/main" count="65" uniqueCount="54">
  <si>
    <t>平成</t>
  </si>
  <si>
    <t>年</t>
  </si>
  <si>
    <t>月</t>
  </si>
  <si>
    <t>日</t>
  </si>
  <si>
    <t>協会</t>
  </si>
  <si>
    <t>送り先住所</t>
  </si>
  <si>
    <t>〒</t>
  </si>
  <si>
    <t>品　　　　　　　名</t>
  </si>
  <si>
    <t>単　　価</t>
  </si>
  <si>
    <t>数　量</t>
  </si>
  <si>
    <t>金　　　額</t>
  </si>
  <si>
    <t>小　　計</t>
  </si>
  <si>
    <t>送　　料</t>
  </si>
  <si>
    <t>合　　計</t>
  </si>
  <si>
    <t>お支払について</t>
  </si>
  <si>
    <t>お申込は協会単位でお願い致します。</t>
  </si>
  <si>
    <t>代金の支払いは商品と一緒に郵便振替指定用紙</t>
  </si>
  <si>
    <t>を送付致しますのでお振込み願います。</t>
  </si>
  <si>
    <t>注文月日</t>
  </si>
  <si>
    <t>T E L</t>
  </si>
  <si>
    <t>協会長名</t>
  </si>
  <si>
    <t>協 会 名</t>
  </si>
  <si>
    <t>送り先氏名</t>
  </si>
  <si>
    <t>ポイント賞（金）</t>
  </si>
  <si>
    <t>ポイント賞（銀）</t>
  </si>
  <si>
    <t>ポイント賞（銅）</t>
  </si>
  <si>
    <t>ポ　　イ　　ン　　ト　　賞</t>
  </si>
  <si>
    <t>1種目</t>
  </si>
  <si>
    <t>2種目</t>
  </si>
  <si>
    <t>3種目</t>
  </si>
  <si>
    <t>4種目</t>
  </si>
  <si>
    <t>ＳＴ-Ａ</t>
  </si>
  <si>
    <t>ＳＴ-Ｂ</t>
  </si>
  <si>
    <t>ｍ</t>
  </si>
  <si>
    <t>種目</t>
  </si>
  <si>
    <t>到　達　距　離（遠投賞）</t>
  </si>
  <si>
    <t>＊上記遠投賞が同一種目で複数ある時、枠内に記入。</t>
  </si>
  <si>
    <t>尚、遠投賞、ポイント賞以外は十個単位でお願いします。</t>
  </si>
  <si>
    <t>SC事務部</t>
  </si>
  <si>
    <t>* ポイント賞・遠投賞申請の時は該当の記録（成績表）を添付してください。</t>
  </si>
  <si>
    <t>注文書送付先</t>
  </si>
  <si>
    <t>⇒</t>
  </si>
  <si>
    <t>メール</t>
  </si>
  <si>
    <t>記入例：同一距離で複数個必要な場合（170ｘ2）のように記入。</t>
  </si>
  <si>
    <t>全日本サーフキャスティング連盟</t>
  </si>
  <si>
    <t>注文書（用品）</t>
  </si>
  <si>
    <t>ＳＣ事務部長　　永松 美智也</t>
  </si>
  <si>
    <t>ＴＥＬ　0979-32-0206</t>
  </si>
  <si>
    <t>nagamatu@mx35.tiki.ne.jp</t>
  </si>
  <si>
    <t>〒879-0112 大分県中津市大字福島1965-2　</t>
  </si>
  <si>
    <t>携 帯 　090-1160-2456</t>
  </si>
  <si>
    <t>2　号　糸（600ｍ）</t>
  </si>
  <si>
    <t>力　糸（3～16号）</t>
  </si>
  <si>
    <t xml:space="preserve"> 3　号　糸（3000ｍ）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</si>
</sst>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2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38" fontId="5" fillId="0" borderId="15" xfId="49" applyFont="1" applyBorder="1" applyAlignment="1">
      <alignment horizontal="center" vertical="center"/>
    </xf>
    <xf numFmtId="38" fontId="5" fillId="0" borderId="23" xfId="49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176" fontId="5" fillId="0" borderId="21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176" fontId="5" fillId="0" borderId="20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textRotation="255"/>
    </xf>
    <xf numFmtId="0" fontId="7" fillId="0" borderId="0" xfId="0" applyFont="1" applyBorder="1" applyAlignment="1">
      <alignment horizontal="center" vertical="top" textRotation="255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32" xfId="49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>
      <alignment horizontal="center" vertical="center"/>
    </xf>
    <xf numFmtId="38" fontId="5" fillId="0" borderId="42" xfId="49" applyFont="1" applyBorder="1" applyAlignment="1">
      <alignment horizontal="center" vertical="center"/>
    </xf>
    <xf numFmtId="38" fontId="5" fillId="0" borderId="43" xfId="49" applyFont="1" applyBorder="1" applyAlignment="1">
      <alignment horizontal="center" vertical="center"/>
    </xf>
    <xf numFmtId="176" fontId="5" fillId="0" borderId="4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38" fontId="5" fillId="0" borderId="47" xfId="49" applyFont="1" applyBorder="1" applyAlignment="1">
      <alignment horizontal="center" vertical="center"/>
    </xf>
    <xf numFmtId="38" fontId="5" fillId="0" borderId="48" xfId="49" applyFont="1" applyBorder="1" applyAlignment="1">
      <alignment horizontal="center" vertical="center"/>
    </xf>
    <xf numFmtId="38" fontId="5" fillId="0" borderId="11" xfId="49" applyFont="1" applyBorder="1" applyAlignment="1" applyProtection="1">
      <alignment horizontal="center" vertical="center"/>
      <protection locked="0"/>
    </xf>
    <xf numFmtId="38" fontId="5" fillId="0" borderId="32" xfId="49" applyFont="1" applyBorder="1" applyAlignment="1" applyProtection="1">
      <alignment horizontal="center" vertical="center"/>
      <protection locked="0"/>
    </xf>
    <xf numFmtId="38" fontId="5" fillId="0" borderId="37" xfId="49" applyFont="1" applyBorder="1" applyAlignment="1">
      <alignment horizontal="center" vertical="center"/>
    </xf>
    <xf numFmtId="38" fontId="5" fillId="0" borderId="38" xfId="49" applyFont="1" applyBorder="1" applyAlignment="1">
      <alignment horizontal="center" vertical="center"/>
    </xf>
    <xf numFmtId="38" fontId="5" fillId="0" borderId="40" xfId="49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50" xfId="0" applyFont="1" applyBorder="1" applyAlignment="1" applyProtection="1">
      <alignment horizontal="left" vertical="center"/>
      <protection locked="0"/>
    </xf>
    <xf numFmtId="0" fontId="6" fillId="0" borderId="51" xfId="0" applyFont="1" applyBorder="1" applyAlignment="1" applyProtection="1">
      <alignment horizontal="left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5" fillId="0" borderId="0" xfId="43" applyBorder="1" applyAlignment="1">
      <alignment horizontal="center" vertical="center"/>
    </xf>
    <xf numFmtId="0" fontId="6" fillId="0" borderId="52" xfId="0" applyFont="1" applyBorder="1" applyAlignment="1" applyProtection="1">
      <alignment horizontal="left" vertical="center"/>
      <protection locked="0"/>
    </xf>
    <xf numFmtId="0" fontId="6" fillId="0" borderId="53" xfId="0" applyFont="1" applyBorder="1" applyAlignment="1" applyProtection="1">
      <alignment horizontal="left" vertical="center"/>
      <protection locked="0"/>
    </xf>
    <xf numFmtId="0" fontId="6" fillId="0" borderId="54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55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3</xdr:col>
      <xdr:colOff>180975</xdr:colOff>
      <xdr:row>4</xdr:row>
      <xdr:rowOff>47625</xdr:rowOff>
    </xdr:to>
    <xdr:pic>
      <xdr:nvPicPr>
        <xdr:cNvPr id="1" name="Picture 7" descr="全日本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gamatu@mx35.tiki.ne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">
      <selection activeCell="AV12" sqref="AV12"/>
    </sheetView>
  </sheetViews>
  <sheetFormatPr defaultColWidth="3.125" defaultRowHeight="13.5"/>
  <sheetData>
    <row r="1" spans="1:27" ht="13.5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W1" s="25" t="s">
        <v>38</v>
      </c>
      <c r="X1" s="25"/>
      <c r="Y1" s="25"/>
      <c r="Z1" s="25"/>
      <c r="AA1" s="25"/>
    </row>
    <row r="2" spans="23:27" ht="15.75" customHeight="1" thickBot="1">
      <c r="W2" s="26"/>
      <c r="X2" s="26"/>
      <c r="Y2" s="26"/>
      <c r="Z2" s="26"/>
      <c r="AA2" s="26"/>
    </row>
    <row r="3" spans="8:9" ht="15" customHeight="1">
      <c r="H3" s="3"/>
      <c r="I3" s="3"/>
    </row>
    <row r="4" spans="2:15" ht="16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4:17" ht="21.75" thickBot="1">
      <c r="D6" s="4"/>
      <c r="E6" s="4"/>
      <c r="F6" s="4"/>
      <c r="K6" s="75" t="s">
        <v>45</v>
      </c>
      <c r="L6" s="75"/>
      <c r="M6" s="75"/>
      <c r="N6" s="75"/>
      <c r="O6" s="75"/>
      <c r="P6" s="75"/>
      <c r="Q6" s="75"/>
    </row>
    <row r="7" ht="13.5">
      <c r="B7" s="1"/>
    </row>
    <row r="8" ht="9" customHeight="1"/>
    <row r="9" spans="2:27" ht="22.5" customHeight="1">
      <c r="B9" s="72" t="s">
        <v>18</v>
      </c>
      <c r="C9" s="72"/>
      <c r="D9" s="72"/>
      <c r="E9" s="5"/>
      <c r="F9" s="72" t="s">
        <v>0</v>
      </c>
      <c r="G9" s="72"/>
      <c r="H9" s="16"/>
      <c r="I9" s="17" t="s">
        <v>1</v>
      </c>
      <c r="J9" s="16"/>
      <c r="K9" s="17" t="s">
        <v>2</v>
      </c>
      <c r="L9" s="16"/>
      <c r="M9" s="17" t="s">
        <v>3</v>
      </c>
      <c r="T9" s="72" t="s">
        <v>21</v>
      </c>
      <c r="U9" s="72"/>
      <c r="V9" s="72"/>
      <c r="W9" s="74"/>
      <c r="X9" s="74"/>
      <c r="Y9" s="74"/>
      <c r="Z9" s="72" t="s">
        <v>4</v>
      </c>
      <c r="AA9" s="72"/>
    </row>
    <row r="10" spans="2:27" ht="22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62" t="s">
        <v>20</v>
      </c>
      <c r="U10" s="62"/>
      <c r="V10" s="62"/>
      <c r="W10" s="64"/>
      <c r="X10" s="64"/>
      <c r="Y10" s="64"/>
      <c r="Z10" s="64"/>
      <c r="AA10" s="64"/>
    </row>
    <row r="11" spans="20:28" ht="11.25" customHeight="1">
      <c r="T11" s="12"/>
      <c r="U11" s="12"/>
      <c r="V11" s="12"/>
      <c r="W11" s="12"/>
      <c r="X11" s="18"/>
      <c r="Y11" s="18"/>
      <c r="Z11" s="12"/>
      <c r="AA11" s="12"/>
      <c r="AB11" s="7"/>
    </row>
    <row r="12" spans="2:27" ht="22.5" customHeight="1">
      <c r="B12" s="72" t="s">
        <v>5</v>
      </c>
      <c r="C12" s="72"/>
      <c r="D12" s="72"/>
      <c r="E12" s="72"/>
      <c r="F12" s="6" t="s">
        <v>6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</row>
    <row r="13" spans="1:27" ht="22.5" customHeight="1">
      <c r="A13" s="7"/>
      <c r="B13" s="72" t="s">
        <v>22</v>
      </c>
      <c r="C13" s="72"/>
      <c r="D13" s="72"/>
      <c r="E13" s="72"/>
      <c r="F13" s="73"/>
      <c r="G13" s="73"/>
      <c r="H13" s="73"/>
      <c r="I13" s="73"/>
      <c r="J13" s="73"/>
      <c r="K13" s="73"/>
      <c r="L13" s="73"/>
      <c r="T13" s="64" t="s">
        <v>19</v>
      </c>
      <c r="U13" s="64"/>
      <c r="V13" s="64"/>
      <c r="W13" s="68"/>
      <c r="X13" s="68"/>
      <c r="Y13" s="68"/>
      <c r="Z13" s="68"/>
      <c r="AA13" s="68"/>
    </row>
    <row r="14" spans="1:21" ht="22.5" customHeight="1" thickBot="1">
      <c r="A14" s="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7" ht="27" customHeight="1">
      <c r="A15" s="48" t="s">
        <v>7</v>
      </c>
      <c r="B15" s="49"/>
      <c r="C15" s="49"/>
      <c r="D15" s="49"/>
      <c r="E15" s="49"/>
      <c r="F15" s="49"/>
      <c r="G15" s="49"/>
      <c r="H15" s="49"/>
      <c r="I15" s="49"/>
      <c r="J15" s="65" t="s">
        <v>8</v>
      </c>
      <c r="K15" s="66"/>
      <c r="L15" s="66"/>
      <c r="M15" s="67"/>
      <c r="N15" s="65" t="s">
        <v>9</v>
      </c>
      <c r="O15" s="66"/>
      <c r="P15" s="67"/>
      <c r="Q15" s="65" t="s">
        <v>10</v>
      </c>
      <c r="R15" s="66"/>
      <c r="S15" s="66"/>
      <c r="T15" s="66"/>
      <c r="U15" s="71"/>
      <c r="V15" s="69" t="s">
        <v>14</v>
      </c>
      <c r="W15" s="70"/>
      <c r="X15" s="70"/>
      <c r="Y15" s="70"/>
      <c r="Z15" s="70"/>
      <c r="AA15" s="70"/>
    </row>
    <row r="16" spans="1:27" ht="24.75" customHeight="1">
      <c r="A16" s="61" t="s">
        <v>52</v>
      </c>
      <c r="B16" s="62"/>
      <c r="C16" s="62"/>
      <c r="D16" s="62"/>
      <c r="E16" s="62"/>
      <c r="F16" s="62"/>
      <c r="G16" s="62"/>
      <c r="H16" s="62"/>
      <c r="I16" s="63"/>
      <c r="J16" s="82">
        <v>300</v>
      </c>
      <c r="K16" s="82"/>
      <c r="L16" s="82"/>
      <c r="M16" s="82"/>
      <c r="N16" s="46"/>
      <c r="O16" s="46"/>
      <c r="P16" s="46"/>
      <c r="Q16" s="55">
        <f>IF(N16=0,"",J16*N16)</f>
      </c>
      <c r="R16" s="55"/>
      <c r="S16" s="55"/>
      <c r="T16" s="55"/>
      <c r="U16" s="56"/>
      <c r="W16" s="44" t="s">
        <v>37</v>
      </c>
      <c r="X16" s="43" t="s">
        <v>15</v>
      </c>
      <c r="Z16" s="43" t="s">
        <v>17</v>
      </c>
      <c r="AA16" s="43" t="s">
        <v>16</v>
      </c>
    </row>
    <row r="17" spans="1:27" ht="24.75" customHeight="1">
      <c r="A17" s="59" t="s">
        <v>51</v>
      </c>
      <c r="B17" s="47"/>
      <c r="C17" s="47"/>
      <c r="D17" s="47"/>
      <c r="E17" s="47"/>
      <c r="F17" s="47"/>
      <c r="G17" s="47"/>
      <c r="H17" s="47"/>
      <c r="I17" s="47"/>
      <c r="J17" s="82">
        <v>500</v>
      </c>
      <c r="K17" s="82"/>
      <c r="L17" s="82"/>
      <c r="M17" s="82"/>
      <c r="N17" s="46"/>
      <c r="O17" s="46"/>
      <c r="P17" s="46"/>
      <c r="Q17" s="55">
        <f>IF(N17=0,"",J17*N17)</f>
      </c>
      <c r="R17" s="55"/>
      <c r="S17" s="55"/>
      <c r="T17" s="55"/>
      <c r="U17" s="56"/>
      <c r="W17" s="44"/>
      <c r="X17" s="43"/>
      <c r="Z17" s="43"/>
      <c r="AA17" s="43"/>
    </row>
    <row r="18" spans="1:27" ht="24.75" customHeight="1" thickBot="1">
      <c r="A18" s="57" t="s">
        <v>53</v>
      </c>
      <c r="B18" s="58"/>
      <c r="C18" s="58"/>
      <c r="D18" s="58"/>
      <c r="E18" s="58"/>
      <c r="F18" s="58"/>
      <c r="G18" s="58"/>
      <c r="H18" s="58"/>
      <c r="I18" s="58"/>
      <c r="J18" s="78">
        <v>2200</v>
      </c>
      <c r="K18" s="78"/>
      <c r="L18" s="78"/>
      <c r="M18" s="78"/>
      <c r="N18" s="45"/>
      <c r="O18" s="45"/>
      <c r="P18" s="45"/>
      <c r="Q18" s="31">
        <f>IF(N18=0,"",J18*N18)</f>
      </c>
      <c r="R18" s="31"/>
      <c r="S18" s="31"/>
      <c r="T18" s="31"/>
      <c r="U18" s="32"/>
      <c r="W18" s="44"/>
      <c r="X18" s="43"/>
      <c r="Z18" s="43"/>
      <c r="AA18" s="43"/>
    </row>
    <row r="19" spans="1:27" ht="24.75" customHeight="1" thickTop="1">
      <c r="A19" s="50" t="s">
        <v>26</v>
      </c>
      <c r="B19" s="51"/>
      <c r="C19" s="51"/>
      <c r="D19" s="51"/>
      <c r="E19" s="51"/>
      <c r="F19" s="51"/>
      <c r="G19" s="51"/>
      <c r="H19" s="51"/>
      <c r="I19" s="52"/>
      <c r="J19" s="53" t="s">
        <v>8</v>
      </c>
      <c r="K19" s="54"/>
      <c r="L19" s="54"/>
      <c r="M19" s="54"/>
      <c r="N19" s="54" t="s">
        <v>9</v>
      </c>
      <c r="O19" s="54"/>
      <c r="P19" s="54"/>
      <c r="Q19" s="54" t="s">
        <v>10</v>
      </c>
      <c r="R19" s="54"/>
      <c r="S19" s="54"/>
      <c r="T19" s="54"/>
      <c r="U19" s="60"/>
      <c r="W19" s="44"/>
      <c r="X19" s="43"/>
      <c r="Z19" s="43"/>
      <c r="AA19" s="43"/>
    </row>
    <row r="20" spans="1:27" ht="24.75" customHeight="1">
      <c r="A20" s="88" t="s">
        <v>23</v>
      </c>
      <c r="B20" s="89"/>
      <c r="C20" s="89"/>
      <c r="D20" s="89"/>
      <c r="E20" s="89"/>
      <c r="F20" s="89"/>
      <c r="G20" s="89"/>
      <c r="H20" s="89"/>
      <c r="I20" s="89"/>
      <c r="J20" s="38">
        <v>300</v>
      </c>
      <c r="K20" s="38"/>
      <c r="L20" s="38"/>
      <c r="M20" s="38"/>
      <c r="N20" s="77"/>
      <c r="O20" s="77"/>
      <c r="P20" s="77"/>
      <c r="Q20" s="79">
        <f aca="true" t="shared" si="0" ref="Q20:Q29">IF(N20=0,"",J20*N20)</f>
      </c>
      <c r="R20" s="79"/>
      <c r="S20" s="79"/>
      <c r="T20" s="79"/>
      <c r="U20" s="80"/>
      <c r="W20" s="44"/>
      <c r="X20" s="43"/>
      <c r="Z20" s="43"/>
      <c r="AA20" s="43"/>
    </row>
    <row r="21" spans="1:27" ht="24.75" customHeight="1">
      <c r="A21" s="59" t="s">
        <v>24</v>
      </c>
      <c r="B21" s="47"/>
      <c r="C21" s="47"/>
      <c r="D21" s="47"/>
      <c r="E21" s="47"/>
      <c r="F21" s="47"/>
      <c r="G21" s="47"/>
      <c r="H21" s="47"/>
      <c r="I21" s="47"/>
      <c r="J21" s="82">
        <v>300</v>
      </c>
      <c r="K21" s="82"/>
      <c r="L21" s="82"/>
      <c r="M21" s="82"/>
      <c r="N21" s="46"/>
      <c r="O21" s="46"/>
      <c r="P21" s="46"/>
      <c r="Q21" s="31">
        <f t="shared" si="0"/>
      </c>
      <c r="R21" s="31"/>
      <c r="S21" s="31"/>
      <c r="T21" s="31"/>
      <c r="U21" s="32"/>
      <c r="W21" s="44"/>
      <c r="X21" s="43"/>
      <c r="Z21" s="43"/>
      <c r="AA21" s="43"/>
    </row>
    <row r="22" spans="1:27" ht="24.75" customHeight="1" thickBot="1">
      <c r="A22" s="86" t="s">
        <v>25</v>
      </c>
      <c r="B22" s="87"/>
      <c r="C22" s="87"/>
      <c r="D22" s="87"/>
      <c r="E22" s="87"/>
      <c r="F22" s="87"/>
      <c r="G22" s="87"/>
      <c r="H22" s="87"/>
      <c r="I22" s="87"/>
      <c r="J22" s="81">
        <v>300</v>
      </c>
      <c r="K22" s="81"/>
      <c r="L22" s="81"/>
      <c r="M22" s="81"/>
      <c r="N22" s="76"/>
      <c r="O22" s="76"/>
      <c r="P22" s="76"/>
      <c r="Q22" s="31">
        <f t="shared" si="0"/>
      </c>
      <c r="R22" s="31"/>
      <c r="S22" s="31"/>
      <c r="T22" s="31"/>
      <c r="U22" s="32"/>
      <c r="W22" s="44"/>
      <c r="X22" s="43"/>
      <c r="Z22" s="43"/>
      <c r="AA22" s="43"/>
    </row>
    <row r="23" spans="1:27" ht="24.75" customHeight="1" thickTop="1">
      <c r="A23" s="83" t="s">
        <v>34</v>
      </c>
      <c r="B23" s="84"/>
      <c r="C23" s="85" t="s">
        <v>35</v>
      </c>
      <c r="D23" s="85"/>
      <c r="E23" s="85"/>
      <c r="F23" s="85"/>
      <c r="G23" s="85"/>
      <c r="H23" s="85"/>
      <c r="I23" s="85"/>
      <c r="J23" s="47" t="s">
        <v>8</v>
      </c>
      <c r="K23" s="47"/>
      <c r="L23" s="47"/>
      <c r="M23" s="47"/>
      <c r="N23" s="47" t="s">
        <v>9</v>
      </c>
      <c r="O23" s="47"/>
      <c r="P23" s="47"/>
      <c r="Q23" s="54" t="s">
        <v>10</v>
      </c>
      <c r="R23" s="54"/>
      <c r="S23" s="54"/>
      <c r="T23" s="54"/>
      <c r="U23" s="60"/>
      <c r="W23" s="44"/>
      <c r="X23" s="43"/>
      <c r="Z23" s="43"/>
      <c r="AA23" s="43"/>
    </row>
    <row r="24" spans="1:27" ht="24.75" customHeight="1">
      <c r="A24" s="102" t="s">
        <v>27</v>
      </c>
      <c r="B24" s="103"/>
      <c r="C24" s="29"/>
      <c r="D24" s="30"/>
      <c r="E24" s="29"/>
      <c r="F24" s="30"/>
      <c r="G24" s="34"/>
      <c r="H24" s="34"/>
      <c r="I24" s="8" t="s">
        <v>33</v>
      </c>
      <c r="J24" s="35">
        <v>300</v>
      </c>
      <c r="K24" s="36"/>
      <c r="L24" s="36"/>
      <c r="M24" s="37"/>
      <c r="N24" s="34"/>
      <c r="O24" s="34"/>
      <c r="P24" s="34"/>
      <c r="Q24" s="31">
        <f t="shared" si="0"/>
      </c>
      <c r="R24" s="31"/>
      <c r="S24" s="31"/>
      <c r="T24" s="31"/>
      <c r="U24" s="32"/>
      <c r="W24" s="44"/>
      <c r="X24" s="43"/>
      <c r="Z24" s="43"/>
      <c r="AA24" s="43"/>
    </row>
    <row r="25" spans="1:27" ht="24.75" customHeight="1">
      <c r="A25" s="102" t="s">
        <v>28</v>
      </c>
      <c r="B25" s="103"/>
      <c r="C25" s="29"/>
      <c r="D25" s="30"/>
      <c r="E25" s="29"/>
      <c r="F25" s="30"/>
      <c r="G25" s="34"/>
      <c r="H25" s="34"/>
      <c r="I25" s="8" t="s">
        <v>33</v>
      </c>
      <c r="J25" s="35">
        <v>300</v>
      </c>
      <c r="K25" s="36"/>
      <c r="L25" s="36"/>
      <c r="M25" s="37"/>
      <c r="N25" s="34"/>
      <c r="O25" s="34"/>
      <c r="P25" s="34"/>
      <c r="Q25" s="31">
        <f t="shared" si="0"/>
      </c>
      <c r="R25" s="31"/>
      <c r="S25" s="31"/>
      <c r="T25" s="31"/>
      <c r="U25" s="32"/>
      <c r="W25" s="44"/>
      <c r="X25" s="43"/>
      <c r="Z25" s="43"/>
      <c r="AA25" s="43"/>
    </row>
    <row r="26" spans="1:27" ht="24.75" customHeight="1">
      <c r="A26" s="102" t="s">
        <v>29</v>
      </c>
      <c r="B26" s="103"/>
      <c r="C26" s="29"/>
      <c r="D26" s="30"/>
      <c r="E26" s="29"/>
      <c r="F26" s="30"/>
      <c r="G26" s="34"/>
      <c r="H26" s="34"/>
      <c r="I26" s="8" t="s">
        <v>33</v>
      </c>
      <c r="J26" s="35">
        <v>300</v>
      </c>
      <c r="K26" s="36"/>
      <c r="L26" s="36"/>
      <c r="M26" s="37"/>
      <c r="N26" s="34"/>
      <c r="O26" s="34"/>
      <c r="P26" s="34"/>
      <c r="Q26" s="31">
        <f t="shared" si="0"/>
      </c>
      <c r="R26" s="31"/>
      <c r="S26" s="31"/>
      <c r="T26" s="31"/>
      <c r="U26" s="32"/>
      <c r="W26" s="44"/>
      <c r="X26" s="43"/>
      <c r="Z26" s="43"/>
      <c r="AA26" s="43"/>
    </row>
    <row r="27" spans="1:27" ht="24.75" customHeight="1">
      <c r="A27" s="102" t="s">
        <v>30</v>
      </c>
      <c r="B27" s="103"/>
      <c r="C27" s="29"/>
      <c r="D27" s="30"/>
      <c r="E27" s="29"/>
      <c r="F27" s="30"/>
      <c r="G27" s="34"/>
      <c r="H27" s="34"/>
      <c r="I27" s="8" t="s">
        <v>33</v>
      </c>
      <c r="J27" s="35">
        <v>300</v>
      </c>
      <c r="K27" s="36"/>
      <c r="L27" s="36"/>
      <c r="M27" s="37"/>
      <c r="N27" s="34"/>
      <c r="O27" s="34"/>
      <c r="P27" s="34"/>
      <c r="Q27" s="31">
        <f t="shared" si="0"/>
      </c>
      <c r="R27" s="31"/>
      <c r="S27" s="31"/>
      <c r="T27" s="31"/>
      <c r="U27" s="32"/>
      <c r="W27" s="44"/>
      <c r="X27" s="43"/>
      <c r="Z27" s="43"/>
      <c r="AA27" s="43"/>
    </row>
    <row r="28" spans="1:27" ht="24.75" customHeight="1">
      <c r="A28" s="102" t="s">
        <v>31</v>
      </c>
      <c r="B28" s="103"/>
      <c r="C28" s="29"/>
      <c r="D28" s="30"/>
      <c r="E28" s="29"/>
      <c r="F28" s="30"/>
      <c r="G28" s="34"/>
      <c r="H28" s="34"/>
      <c r="I28" s="8" t="s">
        <v>33</v>
      </c>
      <c r="J28" s="35">
        <v>300</v>
      </c>
      <c r="K28" s="36"/>
      <c r="L28" s="36"/>
      <c r="M28" s="37"/>
      <c r="N28" s="34"/>
      <c r="O28" s="34"/>
      <c r="P28" s="34"/>
      <c r="Q28" s="31">
        <f t="shared" si="0"/>
      </c>
      <c r="R28" s="31"/>
      <c r="S28" s="31"/>
      <c r="T28" s="31"/>
      <c r="U28" s="32"/>
      <c r="W28" s="44"/>
      <c r="X28" s="43"/>
      <c r="AA28" s="43"/>
    </row>
    <row r="29" spans="1:27" ht="24.75" customHeight="1" thickBot="1">
      <c r="A29" s="114" t="s">
        <v>32</v>
      </c>
      <c r="B29" s="115"/>
      <c r="C29" s="27"/>
      <c r="D29" s="28"/>
      <c r="E29" s="27"/>
      <c r="F29" s="28"/>
      <c r="G29" s="39"/>
      <c r="H29" s="39"/>
      <c r="I29" s="19" t="s">
        <v>33</v>
      </c>
      <c r="J29" s="40">
        <v>300</v>
      </c>
      <c r="K29" s="41"/>
      <c r="L29" s="41"/>
      <c r="M29" s="42"/>
      <c r="N29" s="39"/>
      <c r="O29" s="39"/>
      <c r="P29" s="39"/>
      <c r="Q29" s="31">
        <f t="shared" si="0"/>
      </c>
      <c r="R29" s="31"/>
      <c r="S29" s="31"/>
      <c r="T29" s="31"/>
      <c r="U29" s="32"/>
      <c r="W29" s="44"/>
      <c r="AA29" s="43"/>
    </row>
    <row r="30" spans="1:23" ht="24.75" customHeight="1">
      <c r="A30" s="116" t="s">
        <v>36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49" t="s">
        <v>11</v>
      </c>
      <c r="O30" s="49"/>
      <c r="P30" s="49"/>
      <c r="Q30" s="95">
        <f>IF(SUM(Q16:Q29)=0,"",SUM(Q16:Q29))</f>
      </c>
      <c r="R30" s="96"/>
      <c r="S30" s="96"/>
      <c r="T30" s="96"/>
      <c r="U30" s="97"/>
      <c r="W30" s="44"/>
    </row>
    <row r="31" spans="1:21" ht="26.25" customHeight="1">
      <c r="A31" s="99" t="s">
        <v>43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1"/>
      <c r="N31" s="47" t="s">
        <v>12</v>
      </c>
      <c r="O31" s="47"/>
      <c r="P31" s="47"/>
      <c r="Q31" s="93"/>
      <c r="R31" s="93"/>
      <c r="S31" s="93"/>
      <c r="T31" s="93"/>
      <c r="U31" s="94"/>
    </row>
    <row r="32" spans="1:21" ht="26.25" customHeight="1" thickBot="1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98" t="s">
        <v>13</v>
      </c>
      <c r="O32" s="98"/>
      <c r="P32" s="98"/>
      <c r="Q32" s="91">
        <f>IF(Q31=0,"",Q30+Q31)</f>
      </c>
      <c r="R32" s="91"/>
      <c r="S32" s="91"/>
      <c r="T32" s="91"/>
      <c r="U32" s="92"/>
    </row>
    <row r="33" spans="1:27" ht="23.25" customHeight="1">
      <c r="A33" s="90" t="s">
        <v>39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</row>
    <row r="34" ht="17.25" customHeight="1">
      <c r="AA34" s="9"/>
    </row>
    <row r="35" spans="17:27" ht="13.5">
      <c r="Q35" s="106" t="s">
        <v>46</v>
      </c>
      <c r="R35" s="107"/>
      <c r="S35" s="107"/>
      <c r="T35" s="107"/>
      <c r="U35" s="107"/>
      <c r="V35" s="107"/>
      <c r="W35" s="107"/>
      <c r="X35" s="107"/>
      <c r="Y35" s="107"/>
      <c r="Z35" s="20"/>
      <c r="AA35" s="21"/>
    </row>
    <row r="36" spans="12:27" ht="13.5">
      <c r="L36" s="15"/>
      <c r="M36" s="15"/>
      <c r="N36" s="15"/>
      <c r="O36" s="15"/>
      <c r="P36" s="1"/>
      <c r="Q36" s="10"/>
      <c r="R36" s="108" t="s">
        <v>47</v>
      </c>
      <c r="S36" s="108"/>
      <c r="T36" s="108"/>
      <c r="U36" s="108"/>
      <c r="V36" s="108"/>
      <c r="W36" s="108"/>
      <c r="X36" s="108"/>
      <c r="Y36" s="7"/>
      <c r="Z36" s="7"/>
      <c r="AA36" s="11"/>
    </row>
    <row r="37" spans="12:27" ht="13.5">
      <c r="L37" s="113" t="s">
        <v>40</v>
      </c>
      <c r="M37" s="113"/>
      <c r="N37" s="113"/>
      <c r="O37" s="113"/>
      <c r="P37" s="1" t="s">
        <v>41</v>
      </c>
      <c r="Q37" s="10"/>
      <c r="R37" s="108" t="s">
        <v>50</v>
      </c>
      <c r="S37" s="108"/>
      <c r="T37" s="108"/>
      <c r="U37" s="108"/>
      <c r="V37" s="108"/>
      <c r="W37" s="108"/>
      <c r="X37" s="108"/>
      <c r="Y37" s="7"/>
      <c r="Z37" s="7"/>
      <c r="AA37" s="14"/>
    </row>
    <row r="38" spans="17:27" ht="13.5">
      <c r="Q38" s="104" t="s">
        <v>42</v>
      </c>
      <c r="R38" s="105"/>
      <c r="S38" s="109" t="s">
        <v>48</v>
      </c>
      <c r="T38" s="108"/>
      <c r="U38" s="108"/>
      <c r="V38" s="108"/>
      <c r="W38" s="108"/>
      <c r="X38" s="108"/>
      <c r="Y38" s="108"/>
      <c r="Z38" s="13"/>
      <c r="AA38" s="11"/>
    </row>
    <row r="39" spans="17:27" ht="13.5">
      <c r="Q39" s="22" t="s">
        <v>49</v>
      </c>
      <c r="R39" s="23"/>
      <c r="S39" s="23"/>
      <c r="T39" s="23"/>
      <c r="U39" s="23"/>
      <c r="V39" s="23"/>
      <c r="W39" s="23"/>
      <c r="X39" s="23"/>
      <c r="Y39" s="23"/>
      <c r="Z39" s="23"/>
      <c r="AA39" s="24"/>
    </row>
  </sheetData>
  <sheetProtection/>
  <mergeCells count="117">
    <mergeCell ref="N30:P30"/>
    <mergeCell ref="A24:B24"/>
    <mergeCell ref="A30:M30"/>
    <mergeCell ref="G26:H26"/>
    <mergeCell ref="E25:F25"/>
    <mergeCell ref="E24:F24"/>
    <mergeCell ref="G25:H25"/>
    <mergeCell ref="G24:H24"/>
    <mergeCell ref="N24:P24"/>
    <mergeCell ref="C25:D25"/>
    <mergeCell ref="A25:B25"/>
    <mergeCell ref="A29:B29"/>
    <mergeCell ref="G29:H29"/>
    <mergeCell ref="G28:H28"/>
    <mergeCell ref="G27:H27"/>
    <mergeCell ref="A28:B28"/>
    <mergeCell ref="Q38:R38"/>
    <mergeCell ref="Q35:Y35"/>
    <mergeCell ref="R36:X36"/>
    <mergeCell ref="R37:X37"/>
    <mergeCell ref="S38:Y38"/>
    <mergeCell ref="A32:M32"/>
    <mergeCell ref="L37:O37"/>
    <mergeCell ref="Q23:U23"/>
    <mergeCell ref="A33:AA33"/>
    <mergeCell ref="Q32:U32"/>
    <mergeCell ref="Q31:U31"/>
    <mergeCell ref="Q30:U30"/>
    <mergeCell ref="N32:P32"/>
    <mergeCell ref="N31:P31"/>
    <mergeCell ref="A31:M31"/>
    <mergeCell ref="A27:B27"/>
    <mergeCell ref="A26:B26"/>
    <mergeCell ref="A23:B23"/>
    <mergeCell ref="C23:I23"/>
    <mergeCell ref="A22:I22"/>
    <mergeCell ref="A21:I21"/>
    <mergeCell ref="A20:I20"/>
    <mergeCell ref="J23:M23"/>
    <mergeCell ref="J21:M21"/>
    <mergeCell ref="K6:Q6"/>
    <mergeCell ref="N22:P22"/>
    <mergeCell ref="N21:P21"/>
    <mergeCell ref="N20:P20"/>
    <mergeCell ref="J18:M18"/>
    <mergeCell ref="Q20:U20"/>
    <mergeCell ref="J22:M22"/>
    <mergeCell ref="N19:P19"/>
    <mergeCell ref="J17:M17"/>
    <mergeCell ref="J16:M16"/>
    <mergeCell ref="B13:E13"/>
    <mergeCell ref="B12:E12"/>
    <mergeCell ref="F13:L13"/>
    <mergeCell ref="B9:D9"/>
    <mergeCell ref="F9:G9"/>
    <mergeCell ref="G12:AA12"/>
    <mergeCell ref="T10:V10"/>
    <mergeCell ref="Z9:AA9"/>
    <mergeCell ref="W9:Y9"/>
    <mergeCell ref="T9:V9"/>
    <mergeCell ref="W10:AA10"/>
    <mergeCell ref="J15:M15"/>
    <mergeCell ref="W13:AA13"/>
    <mergeCell ref="T13:V13"/>
    <mergeCell ref="V15:AA15"/>
    <mergeCell ref="Q15:U15"/>
    <mergeCell ref="N15:P15"/>
    <mergeCell ref="A15:I15"/>
    <mergeCell ref="A19:I19"/>
    <mergeCell ref="J19:M19"/>
    <mergeCell ref="Q17:U17"/>
    <mergeCell ref="A18:I18"/>
    <mergeCell ref="A17:I17"/>
    <mergeCell ref="Q18:U18"/>
    <mergeCell ref="Q19:U19"/>
    <mergeCell ref="Q16:U16"/>
    <mergeCell ref="A16:I16"/>
    <mergeCell ref="AA16:AA29"/>
    <mergeCell ref="Z16:Z27"/>
    <mergeCell ref="X16:X28"/>
    <mergeCell ref="W16:W30"/>
    <mergeCell ref="N18:P18"/>
    <mergeCell ref="N17:P17"/>
    <mergeCell ref="N16:P16"/>
    <mergeCell ref="Q22:U22"/>
    <mergeCell ref="Q21:U21"/>
    <mergeCell ref="N23:P23"/>
    <mergeCell ref="J24:M24"/>
    <mergeCell ref="Q29:U29"/>
    <mergeCell ref="N29:P29"/>
    <mergeCell ref="J29:M29"/>
    <mergeCell ref="Q28:U28"/>
    <mergeCell ref="N28:P28"/>
    <mergeCell ref="J28:M28"/>
    <mergeCell ref="Q27:U27"/>
    <mergeCell ref="N27:P27"/>
    <mergeCell ref="J27:M27"/>
    <mergeCell ref="Q24:U24"/>
    <mergeCell ref="A1:J1"/>
    <mergeCell ref="Q26:U26"/>
    <mergeCell ref="N26:P26"/>
    <mergeCell ref="J26:M26"/>
    <mergeCell ref="Q25:U25"/>
    <mergeCell ref="N25:P25"/>
    <mergeCell ref="J25:M25"/>
    <mergeCell ref="J20:M20"/>
    <mergeCell ref="C24:D24"/>
    <mergeCell ref="Q39:AA39"/>
    <mergeCell ref="W1:AA2"/>
    <mergeCell ref="E29:F29"/>
    <mergeCell ref="C29:D29"/>
    <mergeCell ref="E28:F28"/>
    <mergeCell ref="C28:D28"/>
    <mergeCell ref="E27:F27"/>
    <mergeCell ref="C27:D27"/>
    <mergeCell ref="E26:F26"/>
    <mergeCell ref="C26:D26"/>
  </mergeCells>
  <hyperlinks>
    <hyperlink ref="S38" r:id="rId1" display="nagamatu@mx35.tiki.ne.jp"/>
  </hyperlinks>
  <printOptions/>
  <pageMargins left="0.75" right="0.26" top="0.76" bottom="0.32" header="0.512" footer="0.28"/>
  <pageSetup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宗貞秀人</dc:creator>
  <cp:keywords/>
  <dc:description/>
  <cp:lastModifiedBy>FJ-USER</cp:lastModifiedBy>
  <cp:lastPrinted>2012-02-18T06:03:33Z</cp:lastPrinted>
  <dcterms:created xsi:type="dcterms:W3CDTF">2007-11-02T01:37:22Z</dcterms:created>
  <dcterms:modified xsi:type="dcterms:W3CDTF">2014-05-09T07:08:14Z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